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30" windowWidth="22995" windowHeight="93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G22" i="2"/>
</calcChain>
</file>

<file path=xl/sharedStrings.xml><?xml version="1.0" encoding="utf-8"?>
<sst xmlns="http://schemas.openxmlformats.org/spreadsheetml/2006/main" count="61" uniqueCount="50">
  <si>
    <t>Код классификации доходов бюджетов</t>
  </si>
  <si>
    <t>Наименование главного администратора (администратора) доходов республиканского бюджета Республики Тыва (бюджета ТФОМС РТ)</t>
  </si>
  <si>
    <t>Показатели прогноза доходов бюджета</t>
  </si>
  <si>
    <t xml:space="preserve">код   </t>
  </si>
  <si>
    <t>наименование</t>
  </si>
  <si>
    <t xml:space="preserve">Межрегиональное операционное управление Федерального казначейства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</si>
  <si>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</si>
  <si>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Федеральная служба по надзору в сфере транспорта</t>
  </si>
  <si>
    <t>Управление Федеральной службы по надзору в сфере защиты прав потребителей и благополучия человека по Республике Тыва</t>
  </si>
  <si>
    <t>Управление Федеральной налоговой службы по Республике Тыва</t>
  </si>
  <si>
    <t>Итого:</t>
  </si>
  <si>
    <t>Налог на доходы физических лиц</t>
  </si>
  <si>
    <t>Единый налог на вмененный доход для отдельных видов деятельности</t>
  </si>
  <si>
    <t>Налог на имущество организаций по имуществу, не входящему в Единую систему газоснабжения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</si>
  <si>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</si>
  <si>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</si>
  <si>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182 1 01 02000 01 0000 110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</si>
  <si>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</si>
  <si>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</si>
  <si>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</si>
  <si>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</si>
  <si>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</si>
  <si>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</si>
  <si>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бюджетов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</si>
  <si>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</si>
  <si>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182 1 03 02250 01 0000 110</t>
  </si>
  <si>
    <t>182 1 05 02010 02 0000 110</t>
  </si>
  <si>
    <t>182 1 05 03010 01 0000 110</t>
  </si>
  <si>
    <t>182 1 05 04020 02 0000 110</t>
  </si>
  <si>
    <t>182 1 06 02010 02 0000 110</t>
  </si>
  <si>
    <t>182 1 08 03010 01 0000 110</t>
  </si>
  <si>
    <t>946 1 11 05035 05 0000 120</t>
  </si>
  <si>
    <t>946 1 11 05025 05 0000 120</t>
  </si>
  <si>
    <t>112 1 12 01010 01 0000 120</t>
  </si>
  <si>
    <t>112 1 12 01041 01 0000 120</t>
  </si>
  <si>
    <t>946 1 13 01995 05 0000 130</t>
  </si>
  <si>
    <t>946 1 13 02995 05 0000 130</t>
  </si>
  <si>
    <t>946 1 14 06013 05 0000 430</t>
  </si>
  <si>
    <t>946 1 16 03010 01 0000 140</t>
  </si>
  <si>
    <t>тыс.руб.</t>
  </si>
  <si>
    <t>Реестр источников доходов бюджета муниципального района "Тес-Хемский кожуун Республики Тыва" на 2021 год и на плановый период 2022 и 2023 годов</t>
  </si>
  <si>
    <t>на 2021 год                              (очередной финансовый год)</t>
  </si>
  <si>
    <t>на 2022 год                              (первый год планового периода)</t>
  </si>
  <si>
    <t>на 2023 год                              (второй год планового периода)</t>
  </si>
  <si>
    <t>Прогноз доходов бюджета на 2020 год                                                                             (текущий финансовый год) в соответствии с законом Республики Тыва о бюджете</t>
  </si>
  <si>
    <r>
      <t xml:space="preserve">Кассовые поступления в текущем финансовом году (по состоянию на </t>
    </r>
    <r>
      <rPr>
        <b/>
        <u/>
        <sz val="8"/>
        <rFont val="Times New Roman"/>
        <family val="1"/>
        <charset val="204"/>
      </rPr>
      <t>"1"октября 2020 г.)</t>
    </r>
  </si>
  <si>
    <t xml:space="preserve">Оценка исполнения                        2020 года (текущий финансовый год) </t>
  </si>
  <si>
    <t>Штрафы, санкции, возмещение ущерба</t>
  </si>
  <si>
    <t>1 05 01000 00 0000 110</t>
  </si>
  <si>
    <t>Упрощенная система налогооблажения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</si>
</sst>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#,##0.0"/>
    <numFmt numFmtId="167" formatCode="&quot;&quot;###,##0.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165" fontId="3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167" fontId="8" fillId="2" borderId="3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66" fontId="8" fillId="2" borderId="1" xfId="1" applyNumberFormat="1" applyFont="1" applyFill="1" applyBorder="1" applyAlignment="1" applyProtection="1">
      <alignment horizontal="center" vertical="center" wrapText="1"/>
    </xf>
    <xf numFmtId="166" fontId="7" fillId="2" borderId="1" xfId="1" applyNumberFormat="1" applyFont="1" applyFill="1" applyBorder="1" applyAlignment="1" applyProtection="1">
      <alignment horizontal="center" vertical="center" wrapText="1"/>
    </xf>
    <xf numFmtId="167" fontId="8" fillId="0" borderId="3" xfId="0" applyNumberFormat="1" applyFont="1" applyBorder="1" applyAlignment="1">
      <alignment horizontal="center" vertical="center" wrapText="1"/>
    </xf>
    <xf numFmtId="167" fontId="8" fillId="0" borderId="3" xfId="0" applyNumberFormat="1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166" fontId="9" fillId="0" borderId="2" xfId="1" applyNumberFormat="1" applyFont="1" applyFill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right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_республиканский  2005 г" xfId="4"/>
    <cellStyle name="Финансовый" xfId="1" builtinId="3"/>
    <cellStyle name="Финансов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zoomScale="115" zoomScaleNormal="115" workbookViewId="0">
      <selection activeCell="E23" sqref="E23"/>
    </sheetView>
  </sheetViews>
  <sheetFormatPr defaultRowHeight="15"/>
  <cols>
    <col min="1" max="1" width="24.7109375" customWidth="1"/>
    <col min="2" max="2" width="34.85546875" customWidth="1"/>
    <col min="3" max="3" width="23.42578125" customWidth="1"/>
    <col min="4" max="5" width="10.85546875" customWidth="1"/>
    <col min="6" max="6" width="10.42578125" customWidth="1"/>
    <col min="7" max="7" width="10.140625" customWidth="1"/>
    <col min="8" max="8" width="10" customWidth="1"/>
    <col min="9" max="9" width="9.140625" customWidth="1"/>
  </cols>
  <sheetData>
    <row r="1" spans="1:9">
      <c r="A1" s="15" t="s">
        <v>40</v>
      </c>
    </row>
    <row r="2" spans="1:9">
      <c r="I2" s="16" t="s">
        <v>39</v>
      </c>
    </row>
    <row r="3" spans="1:9" ht="15" customHeight="1">
      <c r="A3" s="17" t="s">
        <v>0</v>
      </c>
      <c r="B3" s="18"/>
      <c r="C3" s="19" t="s">
        <v>1</v>
      </c>
      <c r="D3" s="19" t="s">
        <v>44</v>
      </c>
      <c r="E3" s="21" t="s">
        <v>45</v>
      </c>
      <c r="F3" s="19" t="s">
        <v>46</v>
      </c>
      <c r="G3" s="23" t="s">
        <v>2</v>
      </c>
      <c r="H3" s="24"/>
      <c r="I3" s="25"/>
    </row>
    <row r="4" spans="1:9" ht="125.25" customHeight="1">
      <c r="A4" s="1" t="s">
        <v>3</v>
      </c>
      <c r="B4" s="2" t="s">
        <v>4</v>
      </c>
      <c r="C4" s="20"/>
      <c r="D4" s="20"/>
      <c r="E4" s="22"/>
      <c r="F4" s="20"/>
      <c r="G4" s="1" t="s">
        <v>41</v>
      </c>
      <c r="H4" s="1" t="s">
        <v>42</v>
      </c>
      <c r="I4" s="1" t="s">
        <v>43</v>
      </c>
    </row>
    <row r="5" spans="1:9" ht="16.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</row>
    <row r="6" spans="1:9" ht="36" customHeight="1">
      <c r="A6" s="4" t="s">
        <v>16</v>
      </c>
      <c r="B6" s="5" t="s">
        <v>11</v>
      </c>
      <c r="C6" s="6" t="s">
        <v>9</v>
      </c>
      <c r="D6" s="7">
        <v>32656</v>
      </c>
      <c r="E6" s="8">
        <v>22134</v>
      </c>
      <c r="F6" s="8">
        <v>32548</v>
      </c>
      <c r="G6" s="8">
        <v>33216</v>
      </c>
      <c r="H6" s="8">
        <v>34399</v>
      </c>
      <c r="I6" s="8">
        <v>35603</v>
      </c>
    </row>
    <row r="7" spans="1:9" ht="71.25" customHeight="1">
      <c r="A7" s="9" t="s">
        <v>25</v>
      </c>
      <c r="B7" s="10" t="s">
        <v>6</v>
      </c>
      <c r="C7" s="6"/>
      <c r="D7" s="7">
        <v>6980</v>
      </c>
      <c r="E7" s="8">
        <v>4605.8999999999996</v>
      </c>
      <c r="F7" s="8">
        <v>6980</v>
      </c>
      <c r="G7" s="8">
        <v>6548</v>
      </c>
      <c r="H7" s="8">
        <v>6762</v>
      </c>
      <c r="I7" s="8">
        <v>7188</v>
      </c>
    </row>
    <row r="8" spans="1:9" ht="71.25" customHeight="1">
      <c r="A8" s="9" t="s">
        <v>48</v>
      </c>
      <c r="B8" s="10" t="s">
        <v>49</v>
      </c>
      <c r="C8" s="6" t="s">
        <v>9</v>
      </c>
      <c r="D8" s="7">
        <v>0</v>
      </c>
      <c r="E8" s="8">
        <v>0</v>
      </c>
      <c r="F8" s="8">
        <v>0</v>
      </c>
      <c r="G8" s="8">
        <v>3861</v>
      </c>
      <c r="H8" s="8">
        <v>3991</v>
      </c>
      <c r="I8" s="8">
        <v>4199</v>
      </c>
    </row>
    <row r="9" spans="1:9" ht="37.5" customHeight="1">
      <c r="A9" s="9" t="s">
        <v>26</v>
      </c>
      <c r="B9" s="10" t="s">
        <v>12</v>
      </c>
      <c r="C9" s="6" t="s">
        <v>9</v>
      </c>
      <c r="D9" s="7">
        <v>1300</v>
      </c>
      <c r="E9" s="8">
        <v>1300</v>
      </c>
      <c r="F9" s="8">
        <v>1550</v>
      </c>
      <c r="G9" s="8">
        <v>0</v>
      </c>
      <c r="H9" s="8">
        <v>0</v>
      </c>
      <c r="I9" s="8">
        <v>0</v>
      </c>
    </row>
    <row r="10" spans="1:9" ht="39.75" customHeight="1">
      <c r="A10" s="9" t="s">
        <v>27</v>
      </c>
      <c r="B10" s="10" t="s">
        <v>14</v>
      </c>
      <c r="C10" s="6" t="s">
        <v>9</v>
      </c>
      <c r="D10" s="7">
        <v>140</v>
      </c>
      <c r="E10" s="8">
        <v>80.7</v>
      </c>
      <c r="F10" s="8">
        <v>140</v>
      </c>
      <c r="G10" s="8">
        <v>155</v>
      </c>
      <c r="H10" s="8">
        <v>158</v>
      </c>
      <c r="I10" s="8">
        <v>165</v>
      </c>
    </row>
    <row r="11" spans="1:9" ht="40.5" customHeight="1">
      <c r="A11" s="9" t="s">
        <v>28</v>
      </c>
      <c r="B11" s="10" t="s">
        <v>15</v>
      </c>
      <c r="C11" s="6" t="s">
        <v>9</v>
      </c>
      <c r="D11" s="7">
        <v>270</v>
      </c>
      <c r="E11" s="8">
        <v>95.3</v>
      </c>
      <c r="F11" s="8">
        <v>110</v>
      </c>
      <c r="G11" s="8">
        <v>850</v>
      </c>
      <c r="H11" s="8">
        <v>981</v>
      </c>
      <c r="I11" s="8">
        <v>1039</v>
      </c>
    </row>
    <row r="12" spans="1:9" ht="42" customHeight="1">
      <c r="A12" s="9" t="s">
        <v>29</v>
      </c>
      <c r="B12" s="10" t="s">
        <v>13</v>
      </c>
      <c r="C12" s="6" t="s">
        <v>9</v>
      </c>
      <c r="D12" s="7">
        <v>1067</v>
      </c>
      <c r="E12" s="8">
        <v>1866</v>
      </c>
      <c r="F12" s="8">
        <v>2000</v>
      </c>
      <c r="G12" s="8">
        <v>1320</v>
      </c>
      <c r="H12" s="8">
        <v>1410</v>
      </c>
      <c r="I12" s="8">
        <v>1500</v>
      </c>
    </row>
    <row r="13" spans="1:9" ht="50.25" customHeight="1">
      <c r="A13" s="9" t="s">
        <v>30</v>
      </c>
      <c r="B13" s="10" t="s">
        <v>17</v>
      </c>
      <c r="C13" s="6" t="s">
        <v>5</v>
      </c>
      <c r="D13" s="7">
        <v>1100</v>
      </c>
      <c r="E13" s="8">
        <v>1115.4000000000001</v>
      </c>
      <c r="F13" s="8">
        <v>1350</v>
      </c>
      <c r="G13" s="8">
        <v>1250</v>
      </c>
      <c r="H13" s="8">
        <v>1300</v>
      </c>
      <c r="I13" s="8">
        <v>1200</v>
      </c>
    </row>
    <row r="14" spans="1:9" ht="78.75" customHeight="1">
      <c r="A14" s="9" t="s">
        <v>32</v>
      </c>
      <c r="B14" s="10" t="s">
        <v>18</v>
      </c>
      <c r="C14" s="6" t="s">
        <v>5</v>
      </c>
      <c r="D14" s="7">
        <v>848</v>
      </c>
      <c r="E14" s="8">
        <v>850</v>
      </c>
      <c r="F14" s="8">
        <v>850</v>
      </c>
      <c r="G14" s="8">
        <v>950</v>
      </c>
      <c r="H14" s="8">
        <v>979</v>
      </c>
      <c r="I14" s="8">
        <v>1008</v>
      </c>
    </row>
    <row r="15" spans="1:9" ht="75.75" customHeight="1">
      <c r="A15" s="9" t="s">
        <v>31</v>
      </c>
      <c r="B15" s="10" t="s">
        <v>19</v>
      </c>
      <c r="C15" s="6" t="s">
        <v>5</v>
      </c>
      <c r="D15" s="7">
        <v>187</v>
      </c>
      <c r="E15" s="8">
        <v>96.9</v>
      </c>
      <c r="F15" s="8">
        <v>187</v>
      </c>
      <c r="G15" s="8">
        <v>190</v>
      </c>
      <c r="H15" s="8">
        <v>197</v>
      </c>
      <c r="I15" s="8">
        <v>202</v>
      </c>
    </row>
    <row r="16" spans="1:9" ht="41.25" customHeight="1">
      <c r="A16" s="9" t="s">
        <v>33</v>
      </c>
      <c r="B16" s="10" t="s">
        <v>20</v>
      </c>
      <c r="C16" s="6" t="s">
        <v>5</v>
      </c>
      <c r="D16" s="7">
        <v>100</v>
      </c>
      <c r="E16" s="8">
        <v>25.5</v>
      </c>
      <c r="F16" s="8">
        <v>100</v>
      </c>
      <c r="G16" s="8">
        <v>100</v>
      </c>
      <c r="H16" s="8">
        <v>100</v>
      </c>
      <c r="I16" s="8">
        <v>110</v>
      </c>
    </row>
    <row r="17" spans="1:9" ht="30.75" customHeight="1">
      <c r="A17" s="9" t="s">
        <v>34</v>
      </c>
      <c r="B17" s="10" t="s">
        <v>21</v>
      </c>
      <c r="C17" s="6" t="s">
        <v>7</v>
      </c>
      <c r="D17" s="7">
        <v>237</v>
      </c>
      <c r="E17" s="8">
        <v>71.400000000000006</v>
      </c>
      <c r="F17" s="8">
        <v>200</v>
      </c>
      <c r="G17" s="8">
        <v>220</v>
      </c>
      <c r="H17" s="8">
        <v>235</v>
      </c>
      <c r="I17" s="8">
        <v>231</v>
      </c>
    </row>
    <row r="18" spans="1:9" ht="39.75" customHeight="1">
      <c r="A18" s="9" t="s">
        <v>35</v>
      </c>
      <c r="B18" s="10" t="s">
        <v>22</v>
      </c>
      <c r="C18" s="6" t="s">
        <v>7</v>
      </c>
      <c r="D18" s="7">
        <v>200</v>
      </c>
      <c r="E18" s="8">
        <v>25.3</v>
      </c>
      <c r="F18" s="8">
        <v>32</v>
      </c>
      <c r="G18" s="8">
        <v>100</v>
      </c>
      <c r="H18" s="8">
        <v>100</v>
      </c>
      <c r="I18" s="8">
        <v>100</v>
      </c>
    </row>
    <row r="19" spans="1:9" ht="60" customHeight="1">
      <c r="A19" s="9" t="s">
        <v>36</v>
      </c>
      <c r="B19" s="10" t="s">
        <v>23</v>
      </c>
      <c r="C19" s="6" t="s">
        <v>8</v>
      </c>
      <c r="D19" s="7">
        <v>1000</v>
      </c>
      <c r="E19" s="8">
        <v>113.1</v>
      </c>
      <c r="F19" s="8">
        <v>170</v>
      </c>
      <c r="G19" s="8">
        <v>200</v>
      </c>
      <c r="H19" s="8">
        <v>207</v>
      </c>
      <c r="I19" s="8">
        <v>216</v>
      </c>
    </row>
    <row r="20" spans="1:9" ht="77.25" customHeight="1">
      <c r="A20" s="9" t="s">
        <v>37</v>
      </c>
      <c r="B20" s="10" t="s">
        <v>24</v>
      </c>
      <c r="C20" s="6" t="s">
        <v>8</v>
      </c>
      <c r="D20" s="7">
        <v>180</v>
      </c>
      <c r="E20" s="8">
        <v>140</v>
      </c>
      <c r="F20" s="8">
        <v>180</v>
      </c>
      <c r="G20" s="8">
        <v>180</v>
      </c>
      <c r="H20" s="8">
        <v>190</v>
      </c>
      <c r="I20" s="8">
        <v>195</v>
      </c>
    </row>
    <row r="21" spans="1:9" ht="80.25" customHeight="1">
      <c r="A21" s="9" t="s">
        <v>38</v>
      </c>
      <c r="B21" s="10" t="s">
        <v>47</v>
      </c>
      <c r="C21" s="6"/>
      <c r="D21" s="8">
        <v>492</v>
      </c>
      <c r="E21" s="8">
        <v>218.3</v>
      </c>
      <c r="F21" s="8">
        <v>350</v>
      </c>
      <c r="G21" s="8">
        <v>380</v>
      </c>
      <c r="H21" s="8">
        <v>391</v>
      </c>
      <c r="I21" s="8">
        <v>420</v>
      </c>
    </row>
    <row r="22" spans="1:9" ht="36" customHeight="1">
      <c r="A22" s="11"/>
      <c r="B22" s="12" t="s">
        <v>10</v>
      </c>
      <c r="C22" s="13" t="s">
        <v>10</v>
      </c>
      <c r="D22" s="14">
        <v>45501</v>
      </c>
      <c r="E22" s="14">
        <v>32745.200000000001</v>
      </c>
      <c r="F22" s="14">
        <v>46868</v>
      </c>
      <c r="G22" s="14">
        <f t="shared" ref="E22:I22" si="0">SUM(G6:G21)</f>
        <v>49520</v>
      </c>
      <c r="H22" s="14">
        <v>51406</v>
      </c>
      <c r="I22" s="14">
        <v>53381</v>
      </c>
    </row>
    <row r="23" spans="1:9" ht="60" customHeight="1"/>
    <row r="24" spans="1:9" ht="63.75" customHeight="1"/>
    <row r="25" spans="1:9" ht="50.25" customHeight="1"/>
    <row r="26" spans="1:9" ht="39" customHeight="1"/>
    <row r="27" spans="1:9" ht="65.25" customHeight="1"/>
    <row r="28" spans="1:9" ht="46.5" customHeight="1"/>
    <row r="29" spans="1:9" ht="39" customHeight="1"/>
  </sheetData>
  <mergeCells count="6">
    <mergeCell ref="G3:I3"/>
    <mergeCell ref="A3:B3"/>
    <mergeCell ref="C3:C4"/>
    <mergeCell ref="D3:D4"/>
    <mergeCell ref="E3:E4"/>
    <mergeCell ref="F3:F4"/>
  </mergeCells>
  <pageMargins left="0.14000000000000001" right="0.14000000000000001" top="0.15" bottom="0.15" header="0.15" footer="0.1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AS-Budget</cp:lastModifiedBy>
  <cp:lastPrinted>2018-11-26T10:02:28Z</cp:lastPrinted>
  <dcterms:created xsi:type="dcterms:W3CDTF">2017-10-29T14:40:17Z</dcterms:created>
  <dcterms:modified xsi:type="dcterms:W3CDTF">2020-11-04T11:46:34Z</dcterms:modified>
</cp:coreProperties>
</file>